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70" windowHeight="7350" activeTab="4"/>
  </bookViews>
  <sheets>
    <sheet name="Application Process" sheetId="1" r:id="rId1"/>
    <sheet name="Stale Project Mgt" sheetId="2" r:id="rId2"/>
    <sheet name="Standard Large Projects" sheetId="3" r:id="rId3"/>
    <sheet name="Multiple Projects" sheetId="4" r:id="rId4"/>
    <sheet name="Track Segmentation" sheetId="5" r:id="rId5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<sst xmlns="http://schemas.openxmlformats.org/spreadsheetml/2006/main" count="238" uniqueCount="195">
  <si>
    <r>
      <rPr>
        <b/>
        <sz val="11"/>
        <color theme="1"/>
        <rFont val="Calibri"/>
        <family val="2"/>
        <scheme val="minor"/>
      </rPr>
      <t xml:space="preserve">Design Challenge: </t>
    </r>
    <r>
      <rPr>
        <sz val="11"/>
        <color theme="1"/>
        <rFont val="Calibri"/>
        <family val="2"/>
        <scheme val="minor"/>
      </rPr>
      <t xml:space="preserve"> How can we reduce the number of speculative and infeasible applications, while increasing applications of potentially viable projects submitting “complete” applications </t>
    </r>
  </si>
  <si>
    <t>that mimimize inefficient back-and-forth between utility and applicant?</t>
  </si>
  <si>
    <t>Design Components</t>
  </si>
  <si>
    <t>Status Quo</t>
  </si>
  <si>
    <t>Option A</t>
  </si>
  <si>
    <t>Option B</t>
  </si>
  <si>
    <t>Option C</t>
  </si>
  <si>
    <t>Option D</t>
  </si>
  <si>
    <t>Option E</t>
  </si>
  <si>
    <t>Pre-Application Education</t>
  </si>
  <si>
    <t>Pre-Application Feasability Check</t>
  </si>
  <si>
    <t>Application Mechanism</t>
  </si>
  <si>
    <t>Application Fees</t>
  </si>
  <si>
    <t>Other</t>
  </si>
  <si>
    <t>Optional Monthly Interconnection Workshops</t>
  </si>
  <si>
    <t>None Simplified, Sliding Expedited &amp; Standard</t>
  </si>
  <si>
    <t>Require On-Line Applications for Simplified Only</t>
  </si>
  <si>
    <t>Require On-Line Applications for All</t>
  </si>
  <si>
    <t>Offer Optional On-Line Applications for all</t>
  </si>
  <si>
    <t>Topic: Pre-Application/Application Process</t>
  </si>
  <si>
    <r>
      <rPr>
        <b/>
        <sz val="11"/>
        <color theme="1"/>
        <rFont val="Calibri"/>
        <family val="2"/>
        <scheme val="minor"/>
      </rPr>
      <t xml:space="preserve">Design Challenge: </t>
    </r>
    <r>
      <rPr>
        <sz val="11"/>
        <color theme="1"/>
        <rFont val="Calibri"/>
        <family val="2"/>
        <scheme val="minor"/>
      </rPr>
      <t>Can we come up with an enhanced set of protocols and standards at the various stages of the interconnection processes,</t>
    </r>
  </si>
  <si>
    <t>Topic: Standard Track and Large Projects</t>
  </si>
  <si>
    <t>Can we continue to accommodate very large projects (e.g., over 1 MW, or project with substantial export) in the Standard Track or do we need a new and separate track?</t>
  </si>
  <si>
    <r>
      <rPr>
        <b/>
        <sz val="11"/>
        <color theme="1"/>
        <rFont val="Calibri"/>
        <family val="2"/>
        <scheme val="minor"/>
      </rPr>
      <t>Design Challenge</t>
    </r>
    <r>
      <rPr>
        <sz val="11"/>
        <color theme="1"/>
        <rFont val="Calibri"/>
        <family val="2"/>
        <scheme val="minor"/>
      </rPr>
      <t xml:space="preserve">: Do we need to revise the timelines, screens and procedures, and/or costs embedded in the Standard Track?  </t>
    </r>
  </si>
  <si>
    <t>Require Interconnection Workshops</t>
  </si>
  <si>
    <t>Require Pre-Application Meeting to Discuss Feasability</t>
  </si>
  <si>
    <t>Delineate what utility needs to know from developer in pre-application mtg. (size, location)</t>
  </si>
  <si>
    <t>NSTAR online for simplified (simple pdf of form), rest via email or snail mail</t>
  </si>
  <si>
    <t>Cover upfront and variable costs if go to online (uniform) sophisticated application process</t>
  </si>
  <si>
    <t>Application Phase</t>
  </si>
  <si>
    <t>Construction Phase</t>
  </si>
  <si>
    <t>Consider subordinating or moving back in queue if don't meet deadlines, rather than removal</t>
  </si>
  <si>
    <t>Require the applicants to respond at least w/status update within timeframes, even if don't have info requested</t>
  </si>
  <si>
    <t>Change "may" terminate to "will" terminate in 3.4</t>
  </si>
  <si>
    <t>May want to remove projects faster if holding up projects in the queue, alternatively if not holding up others may not rush to remove</t>
  </si>
  <si>
    <t>Could potentially be resolved if move to required on-line application process</t>
  </si>
  <si>
    <t>Greater of 15 days or half-time utilty has for step</t>
  </si>
  <si>
    <t>Some companies "bug" applicants periodically others only when prompted by other applicants in queue</t>
  </si>
  <si>
    <t>Utility not obigated to reach out to applicant about missing info. more than once</t>
  </si>
  <si>
    <t>12 months after agreement signing</t>
  </si>
  <si>
    <t>Interconnection Agreement</t>
  </si>
  <si>
    <t>Impact Study Phase</t>
  </si>
  <si>
    <t>Impact Study Agreement Phase</t>
  </si>
  <si>
    <t>Detailed Study Phase</t>
  </si>
  <si>
    <t>Detailed Study Agreement Phase</t>
  </si>
  <si>
    <t>Separate Track for Large Projects</t>
  </si>
  <si>
    <t>&gt; 1 MW</t>
  </si>
  <si>
    <t>&gt;2MW</t>
  </si>
  <si>
    <t>Now Thru Standard Process</t>
  </si>
  <si>
    <t>Dealing With Very Large Projects</t>
  </si>
  <si>
    <t>Massage Standard Process (e.g., change timeframes)</t>
  </si>
  <si>
    <t>Impact 55 days; Detailed 30 days (but larger projects often require more time for detailed than impact)</t>
  </si>
  <si>
    <t>Have different timelines for different system requirements/situations</t>
  </si>
  <si>
    <t>Cost Risk</t>
  </si>
  <si>
    <t>Let timelines change depending on volume (e.g., Disney World)</t>
  </si>
  <si>
    <t>Impact Study/Detailed Study Timelines</t>
  </si>
  <si>
    <t>Initial Screen Between Expedited and Standard</t>
  </si>
  <si>
    <t>Topic: Multiple Projects on a Single Feeder</t>
  </si>
  <si>
    <t xml:space="preserve">to be acted on, and multiple installations and upgrades over time)?  </t>
  </si>
  <si>
    <t xml:space="preserve">Should there be the option (or requirement) to cost share in both study costs and required system upgrades? </t>
  </si>
  <si>
    <r>
      <rPr>
        <b/>
        <sz val="11"/>
        <color theme="1"/>
        <rFont val="Calibri"/>
        <family val="2"/>
        <scheme val="minor"/>
      </rPr>
      <t>Design Challenge:</t>
    </r>
    <r>
      <rPr>
        <sz val="11"/>
        <color theme="1"/>
        <rFont val="Calibri"/>
        <family val="2"/>
        <scheme val="minor"/>
      </rPr>
      <t xml:space="preserve"> Can we come up with an enhanced process for dealing with multiple projects on a single feeder (both multiple applications that need </t>
    </r>
  </si>
  <si>
    <t>Queue Placement</t>
  </si>
  <si>
    <t>Study Costs</t>
  </si>
  <si>
    <t>Distribution Upgrade Costs</t>
  </si>
  <si>
    <t>Other?</t>
  </si>
  <si>
    <t>Topic: Track Segmentation</t>
  </si>
  <si>
    <t>experience, technology improvements, etc. (e.g., the 7.5% of circuit annual peak load, and various size screens)?</t>
  </si>
  <si>
    <r>
      <rPr>
        <b/>
        <sz val="11"/>
        <color theme="1"/>
        <rFont val="Calibri"/>
        <family val="2"/>
        <scheme val="minor"/>
      </rPr>
      <t>Design Challenge</t>
    </r>
    <r>
      <rPr>
        <sz val="11"/>
        <color theme="1"/>
        <rFont val="Calibri"/>
        <family val="2"/>
        <scheme val="minor"/>
      </rPr>
      <t xml:space="preserve">: Should any of the screens that determine whether an applicant go thru the Simplified, Expedited, or Standard tracks be altered in light of </t>
    </r>
  </si>
  <si>
    <t>Expedited Track</t>
  </si>
  <si>
    <t>Standard Track</t>
  </si>
  <si>
    <t>DG Provider Needs System Upgrade Covers Entire Cost</t>
  </si>
  <si>
    <t>Study Each Applicant Sequentially; 2nd, 3rd wait for proceeding studies; if #1 drops out need to relook at study</t>
  </si>
  <si>
    <t>Keep window open for 3-6 months, and do cluster study w/shared costs (note: need to minimize speculative projects)</t>
  </si>
  <si>
    <t>Allow opt in to cluster study</t>
  </si>
  <si>
    <t>Allow opt out of cluster study</t>
  </si>
  <si>
    <t>Allocate cost by size, or equal costs to each in cluster</t>
  </si>
  <si>
    <t>Clarify in tariff that if customer ahead in queue leaves, utility needs to reassess subsequent studies and isn't held to original +/- 25% or 10%</t>
  </si>
  <si>
    <t>Flat fee per MW for study, and update/reconcile periodically (e.g., RI)</t>
  </si>
  <si>
    <t>Use similar 5 year rolling cost allocation/reimbursement as for new lines, first one pays entire cost and then reimbursed as additional come on</t>
  </si>
  <si>
    <t>Have cluster share costs by size or equal costs to each in cluster</t>
  </si>
  <si>
    <t>Give all projects within certain time window on a particular feeder same status</t>
  </si>
  <si>
    <t>Let first few that wouldn't have caused system upgrades in free, and remaining in cluster can share</t>
  </si>
  <si>
    <t>Let developers self-organize to share upgrade costs</t>
  </si>
  <si>
    <t>Consider allocating partial upgrade costs to ratepayers that have benefits not just to DG Providers</t>
  </si>
  <si>
    <t>Give higher priority to more feasible projects--site control, permitting, financing (how to police?)</t>
  </si>
  <si>
    <t>Simplified Spot Network</t>
  </si>
  <si>
    <t>Simplified Track</t>
  </si>
  <si>
    <t>&lt;=10 kw single phase, &lt;=25 kw 3-phase inverter-based, &lt;7.5% of circuit annual peak load</t>
  </si>
  <si>
    <t>Not Simplified or Standard</t>
  </si>
  <si>
    <t>Look at CA two-track system, and other leading states</t>
  </si>
  <si>
    <t>Point of coupling on radial distribution system</t>
  </si>
  <si>
    <t>Add size (e.g., 500 kw)/inverter/export thresholds between expedited and standard</t>
  </si>
  <si>
    <t>Cross-Cutting Issues</t>
  </si>
  <si>
    <t>Meet timeframe plus any extension or have to reapply</t>
  </si>
  <si>
    <t>Consider shortening timeframe</t>
  </si>
  <si>
    <t>Based on willingness to make security payments, and/or penalties later</t>
  </si>
  <si>
    <t>What would it take to meet timelines in Standard Process for very large projects?</t>
  </si>
  <si>
    <t>How handle FERC juridisdictional installations and interface with state processes including cost allocation?</t>
  </si>
  <si>
    <t>Screening Process</t>
  </si>
  <si>
    <t>Supposed to be 15 days, but often taking much longer for larger projects</t>
  </si>
  <si>
    <t>Should we consider letting more projects thru simplified but collecting fee (sliding scale/flat) and maybe allowing a bit more time?</t>
  </si>
  <si>
    <t>Customer opts for it, or Supplemental Review doesn't determine requirements, utility needs to do study (or certain constellations of multiple inverters)</t>
  </si>
  <si>
    <t>If go to Expedited and get kicked to Standard, takes more time than if just went to Standard</t>
  </si>
  <si>
    <t>Pre-Sceen to give applicants feedback on whether they should be in Standard or Expedited</t>
  </si>
  <si>
    <t>Allow larger systems to move thru Expedited</t>
  </si>
  <si>
    <t>Offer more in-depth technical workshops</t>
  </si>
  <si>
    <t>Provide detailed Checklist for application, and clear standards for interconnection</t>
  </si>
  <si>
    <t>Rquire certification of Submiting Entity (Installers, Consulting Engineers, or Developer)  (at least must attend workshop)</t>
  </si>
  <si>
    <t>Provide and regularly update map of DG by each town/substation/ and/or circuit</t>
  </si>
  <si>
    <t>Utilities Have Pre-Application Discussion at Applicant's Option--Tariff required this option</t>
  </si>
  <si>
    <t>Standardize information utility can provide in pre-application process(e.g., ratio and stiffness test)</t>
  </si>
  <si>
    <t>Add option for written report to DG Provider from utility about proposed DG at their location a la CA Settlement (instead of mtg.) for a fee (e.g. CA $300)</t>
  </si>
  <si>
    <t>Provide more detailed map show where at/or approaching saturation, and possibly where DG would be most desireable</t>
  </si>
  <si>
    <t>Enhance monthly utility reporting to DOER by project to include  feeder/circuit location</t>
  </si>
  <si>
    <t>Option F</t>
  </si>
  <si>
    <t>Consider centralized statewide application--possibly using project mgt software external to utility IT (tie into utility systems later)</t>
  </si>
  <si>
    <t>Use online application to  track projects throughout the process, and link to other utility systems</t>
  </si>
  <si>
    <t>Online applications should automatically check for application completeness (and not accept application until complete)</t>
  </si>
  <si>
    <t>Add Application Fees for Simplified</t>
  </si>
  <si>
    <t>Allow Additional Fees for accelerated treatment</t>
  </si>
  <si>
    <t>Allow Additional fees for other additional services--e.g., pre-application meeting, pre-application report</t>
  </si>
  <si>
    <t>Allow for accelerated treatment in certain circumstances (e.g., project has site control, permits, and financing)</t>
  </si>
  <si>
    <t>Consider different removal requirements where there's a queue and not a queue</t>
  </si>
  <si>
    <t>Option G</t>
  </si>
  <si>
    <t>Option H</t>
  </si>
  <si>
    <t>Option I</t>
  </si>
  <si>
    <t>Rquire applicant at various stages to take next step or withdraw</t>
  </si>
  <si>
    <t>Allow or require applicant to put up $ to hold place in queue</t>
  </si>
  <si>
    <t>Consider granularity on timeframes for removal based on size/technology</t>
  </si>
  <si>
    <t>Consider longer timelines for public entities</t>
  </si>
  <si>
    <t xml:space="preserve">Add extension clause process to tariff </t>
  </si>
  <si>
    <t xml:space="preserve">Inrease staff and other resources , and/or make other process improvements to meet timelines </t>
  </si>
  <si>
    <t>Temporarily increased timelines until new staff on-board and trained</t>
  </si>
  <si>
    <t>Add  4th track with longer timeframes for very large projects</t>
  </si>
  <si>
    <t>Increase staffing &amp; contracting to meet current timelines</t>
  </si>
  <si>
    <t>Lengthen timelines for all Standard track applicants</t>
  </si>
  <si>
    <t>Add an exceptions process that lengthens timelines  for severe weather, certain engineering requirements, volume</t>
  </si>
  <si>
    <t>Allow unit cost studies to reduce timeframes (currently used for impact study)</t>
  </si>
  <si>
    <t xml:space="preserve"> Utility held to +/- 25% of Impact study and +/- 10% for Detailed Study cost estimates</t>
  </si>
  <si>
    <t>Option for applicant to forgo Detailed Study and live w/+/- 25% (possibly move faster to agreement and equipment ordering)</t>
  </si>
  <si>
    <t>Change  numbers to something between 25% and 10%</t>
  </si>
  <si>
    <t>Option for applicant to accept +/- 50% or even actual cost for quicker timeline</t>
  </si>
  <si>
    <t>Initiate a statewide clearinghouse for equipment perhaps using ACP funds to speed things up</t>
  </si>
  <si>
    <t xml:space="preserve">   A) Size</t>
  </si>
  <si>
    <t xml:space="preserve">  B)  Screens</t>
  </si>
  <si>
    <t xml:space="preserve">  C)  Timeframes</t>
  </si>
  <si>
    <t xml:space="preserve">   D) Engineering/Requirements</t>
  </si>
  <si>
    <t xml:space="preserve">  E)  Fees</t>
  </si>
  <si>
    <t>Raise 7.5% circuit annual peak load threshold</t>
  </si>
  <si>
    <t>Raise size screen thresholds (above 10 and 25 kw)</t>
  </si>
  <si>
    <t>Publicize typical interconnection costs for common configurations, and use case studies</t>
  </si>
  <si>
    <t>Obmbudsperson/administrator/clearinghouse could have role</t>
  </si>
  <si>
    <t>Offer Online Training and Question Module (including interconnection tariff)--Could Use for Certification</t>
  </si>
  <si>
    <t>Change workshop to training w/ or w/o certification</t>
  </si>
  <si>
    <t>MA PE Electrical stamp requirement</t>
  </si>
  <si>
    <t>ADR process for application</t>
  </si>
  <si>
    <t>When DG reaches certain saturation on circuit, utility would report on it and put in necessary metering</t>
  </si>
  <si>
    <t>Log in  w address and get information about where considering (circuit), know saturation in that area</t>
  </si>
  <si>
    <t>Allow for pre-application email querry--standardize timeframe and what can be given.</t>
  </si>
  <si>
    <t>Make application more user-friendly and less confusing  and consistent (applicants still getting confused)</t>
  </si>
  <si>
    <t>Incorporate application filling out into training</t>
  </si>
  <si>
    <t>Add additional information instructions (a la IRS)</t>
  </si>
  <si>
    <t>Overall Stale Project Mgt. Process</t>
  </si>
  <si>
    <t>Customer "may" be removed from process if don't provide information by certain date--within 15 days or half time utilty has for step (See Tariff 3.4)</t>
  </si>
  <si>
    <t>Topic: Stale Project Management</t>
  </si>
  <si>
    <t>review and construction  that the utilities can use to clear the process of "stale" projects?</t>
  </si>
  <si>
    <t>Clock starts when application submitted, get place in line on a particular feeder/circuit once application is complete (some variability x companies)</t>
  </si>
  <si>
    <t>Usually more back-and-forth between utility and developer before/during impact (then during the detailed study)</t>
  </si>
  <si>
    <t>Initial/Supplemental Review</t>
  </si>
  <si>
    <t>For Expedited--Limited to 10 hours of enginneering and fees based on this, but a lot of admin time</t>
  </si>
  <si>
    <t xml:space="preserve">Action needs to be non-discretionary and clear when applicant will be removed </t>
  </si>
  <si>
    <t>Change applicant timeframes in 3.4 to longer timeframes, but make removal non-discretionary</t>
  </si>
  <si>
    <t>Hybrid Option</t>
  </si>
  <si>
    <t>Utility has 10 days for Expedited and 15 Days Standard</t>
  </si>
  <si>
    <t>Deposit upfront at application</t>
  </si>
  <si>
    <t>Add timeline for Customer signing agreement (not in tariff now) e.g.,  90 days)</t>
  </si>
  <si>
    <t>First Come First Served</t>
  </si>
  <si>
    <t>SCE/PG&amp;E has put out circuit level clustering proposals--Review</t>
  </si>
  <si>
    <t>Have 3rd party option to review cost estimates, and propose alternatives</t>
  </si>
  <si>
    <t>Need to define what situations and configurations are eligible for cluster upgrades</t>
  </si>
  <si>
    <t>Need to have clear cancellation/stale project policies for both study and upgrade costs</t>
  </si>
  <si>
    <t>&gt;5 or 6 MW (or anything else causes transmission impact)--needs to go thru ISO NE transmission process after distribution process, can stop clock (or use separate process).  NSTAR going w/ over 1 MW.  Clarify w/ISO</t>
  </si>
  <si>
    <t>Under certain circumstances detailed study can happen in parallel to ISO review</t>
  </si>
  <si>
    <t>Constructuion timeframes (utility and customer obligations)</t>
  </si>
  <si>
    <t>Letter to DPU/Applicant when timeline missed w/rationale</t>
  </si>
  <si>
    <t>Currently in interconnection agreement (not always in there)</t>
  </si>
  <si>
    <t>Guidelines by size, technology, and configruration</t>
  </si>
  <si>
    <t>Can go to larger size if no exports, while smaller systems that predominantly export may need to go thru  expedited</t>
  </si>
  <si>
    <t>Look at basing  on 100% of minimum annual daytime load at customer premise (for solar), otherwise 15%...</t>
  </si>
  <si>
    <t>Review screens 6-10</t>
  </si>
  <si>
    <t>Have new 4th track (or subtrack within Standard) w more review time esp. for Detailed Study (e.g., for over 1 MW  w/all  "export" or require new circuit)</t>
  </si>
  <si>
    <t>Change from circuit to line section test--at least to first recloser (potentially with 15% threshold)--may need to increase timelineif info. not readily available</t>
  </si>
  <si>
    <t>Option J</t>
  </si>
  <si>
    <t>Option K</t>
  </si>
  <si>
    <t>Change "may" to "will" but can ask for extension within timeframe, but can't be more than X (consider subordinate in queue--standby--rather than complete removal?)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</si>
</sst>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/>
    <xf numFmtId="0" fontId="0" fillId="5" borderId="0" xfId="0" applyFill="1" applyAlignment="1">
      <alignment wrapText="1"/>
    </xf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6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6" borderId="0" xfId="0" applyFill="1"/>
    <xf numFmtId="0" fontId="1" fillId="6" borderId="1" xfId="0" applyFont="1" applyFill="1" applyBorder="1"/>
    <xf numFmtId="0" fontId="0" fillId="6" borderId="1" xfId="0" applyFill="1" applyBorder="1"/>
    <xf numFmtId="0" fontId="1" fillId="0" borderId="1" xfId="0" applyFont="1" applyBorder="1" applyAlignment="1">
      <alignment wrapText="1"/>
    </xf>
    <xf numFmtId="0" fontId="0" fillId="6" borderId="1" xfId="0" applyFill="1" applyBorder="1" applyAlignment="1">
      <alignment wrapText="1"/>
    </xf>
    <xf numFmtId="0" fontId="3" fillId="6" borderId="0" xfId="0" applyFont="1" applyFill="1"/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2" fillId="0" borderId="1" xfId="0" applyFont="1" applyBorder="1"/>
    <xf numFmtId="0" fontId="2" fillId="7" borderId="1" xfId="0" applyFont="1" applyFill="1" applyBorder="1"/>
    <xf numFmtId="0" fontId="1" fillId="0" borderId="3" xfId="0" applyFont="1" applyBorder="1"/>
    <xf numFmtId="0" fontId="0" fillId="7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1" applyBorder="1" applyAlignment="1" applyProtection="1"/>
    <xf numFmtId="0" fontId="0" fillId="2" borderId="2" xfId="0" applyFill="1" applyBorder="1" applyAlignment="1">
      <alignment wrapText="1"/>
    </xf>
    <xf numFmtId="0" fontId="2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workbookViewId="0"/>
  </sheetViews>
  <sheetFormatPr defaultRowHeight="15"/>
  <cols>
    <col min="1" max="1" width="27.140625" customWidth="1"/>
    <col min="2" max="2" width="18.42578125" customWidth="1"/>
    <col min="3" max="3" width="18.7109375" customWidth="1"/>
    <col min="4" max="4" width="18.5703125" customWidth="1"/>
    <col min="5" max="5" width="23.140625" customWidth="1"/>
    <col min="6" max="6" width="23.28515625" customWidth="1"/>
    <col min="7" max="8" width="20" customWidth="1"/>
    <col min="9" max="9" width="23" customWidth="1"/>
    <col min="10" max="10" width="22.28515625" customWidth="1"/>
    <col min="11" max="11" width="19.85546875" customWidth="1"/>
    <col min="12" max="12" width="18" customWidth="1"/>
    <col min="13" max="13" width="17.5703125" customWidth="1"/>
  </cols>
  <sheetData>
    <row r="2" spans="1:15" ht="15.75">
      <c r="A2" s="2" t="s">
        <v>19</v>
      </c>
      <c r="B2" s="3"/>
    </row>
    <row r="4" spans="1:15">
      <c r="A4" t="s">
        <v>0</v>
      </c>
    </row>
    <row r="5" spans="1:15">
      <c r="A5" t="s">
        <v>1</v>
      </c>
    </row>
    <row r="7" spans="1:15">
      <c r="A7" s="23" t="s">
        <v>2</v>
      </c>
      <c r="B7" s="24" t="s">
        <v>3</v>
      </c>
      <c r="C7" s="23" t="s">
        <v>4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114</v>
      </c>
      <c r="I7" s="23" t="s">
        <v>123</v>
      </c>
      <c r="J7" s="23" t="s">
        <v>124</v>
      </c>
      <c r="K7" s="23" t="s">
        <v>125</v>
      </c>
      <c r="L7" s="23" t="s">
        <v>192</v>
      </c>
      <c r="M7" s="23" t="s">
        <v>193</v>
      </c>
      <c r="N7" s="23"/>
      <c r="O7" s="23"/>
    </row>
    <row r="8" spans="1:15" ht="108" customHeight="1">
      <c r="A8" s="25" t="s">
        <v>9</v>
      </c>
      <c r="B8" s="26" t="s">
        <v>14</v>
      </c>
      <c r="C8" s="27" t="s">
        <v>24</v>
      </c>
      <c r="D8" s="27" t="s">
        <v>105</v>
      </c>
      <c r="E8" s="27" t="s">
        <v>106</v>
      </c>
      <c r="F8" s="27" t="s">
        <v>107</v>
      </c>
      <c r="G8" s="27" t="s">
        <v>152</v>
      </c>
      <c r="H8" s="27" t="s">
        <v>150</v>
      </c>
      <c r="I8" s="14" t="s">
        <v>151</v>
      </c>
      <c r="J8" s="28" t="s">
        <v>153</v>
      </c>
    </row>
    <row r="9" spans="1:15" ht="123" customHeight="1">
      <c r="A9" s="10" t="s">
        <v>10</v>
      </c>
      <c r="B9" s="21" t="s">
        <v>109</v>
      </c>
      <c r="C9" s="11" t="s">
        <v>108</v>
      </c>
      <c r="D9" s="13" t="s">
        <v>112</v>
      </c>
      <c r="E9" s="11" t="s">
        <v>113</v>
      </c>
      <c r="F9" s="5" t="s">
        <v>157</v>
      </c>
      <c r="G9" s="12" t="s">
        <v>26</v>
      </c>
      <c r="H9" s="12" t="s">
        <v>110</v>
      </c>
      <c r="I9" s="12" t="s">
        <v>25</v>
      </c>
      <c r="J9" s="12" t="s">
        <v>111</v>
      </c>
      <c r="K9" s="12" t="s">
        <v>158</v>
      </c>
      <c r="L9" s="19" t="s">
        <v>154</v>
      </c>
      <c r="M9" s="19" t="s">
        <v>156</v>
      </c>
    </row>
    <row r="10" spans="1:15" ht="121.5" customHeight="1">
      <c r="A10" s="6" t="s">
        <v>11</v>
      </c>
      <c r="B10" s="21" t="s">
        <v>27</v>
      </c>
      <c r="C10" s="14" t="s">
        <v>117</v>
      </c>
      <c r="D10" s="8" t="s">
        <v>18</v>
      </c>
      <c r="E10" s="8" t="s">
        <v>16</v>
      </c>
      <c r="F10" s="8" t="s">
        <v>17</v>
      </c>
      <c r="G10" s="8" t="s">
        <v>115</v>
      </c>
      <c r="H10" s="8" t="s">
        <v>116</v>
      </c>
      <c r="I10" s="28" t="s">
        <v>159</v>
      </c>
      <c r="J10" s="28" t="s">
        <v>160</v>
      </c>
      <c r="K10" s="28" t="s">
        <v>161</v>
      </c>
    </row>
    <row r="11" spans="1:15" ht="75">
      <c r="A11" s="6" t="s">
        <v>12</v>
      </c>
      <c r="B11" s="21" t="s">
        <v>15</v>
      </c>
      <c r="C11" s="8" t="s">
        <v>28</v>
      </c>
      <c r="D11" s="8" t="s">
        <v>118</v>
      </c>
      <c r="E11" s="8" t="s">
        <v>119</v>
      </c>
      <c r="F11" s="8" t="s">
        <v>120</v>
      </c>
      <c r="G11" s="9"/>
      <c r="H11" s="9"/>
    </row>
    <row r="12" spans="1:15" ht="120">
      <c r="A12" s="6" t="s">
        <v>13</v>
      </c>
      <c r="B12" s="9"/>
      <c r="C12" s="8" t="s">
        <v>121</v>
      </c>
      <c r="D12" s="8" t="s">
        <v>155</v>
      </c>
      <c r="E12" s="9"/>
      <c r="F12" s="9"/>
      <c r="G12" s="29"/>
      <c r="H12" s="9"/>
    </row>
    <row r="13" spans="1:15" ht="115.5" customHeight="1">
      <c r="A13" s="9"/>
      <c r="B13" s="9"/>
      <c r="C13" s="8" t="str">
        <f>C9</f>
        <v>Provide and regularly update map of DG by each town/substation/ and/or circuit</v>
      </c>
      <c r="D13" s="9"/>
      <c r="E13" s="9"/>
      <c r="F13" s="9"/>
      <c r="G13" s="9"/>
      <c r="H13" s="9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topLeftCell="C1" workbookViewId="0">
      <selection activeCell="L9" sqref="L9"/>
    </sheetView>
  </sheetViews>
  <sheetFormatPr defaultRowHeight="15"/>
  <cols>
    <col min="1" max="1" width="30.28515625" customWidth="1"/>
    <col min="2" max="2" width="25.85546875" customWidth="1"/>
    <col min="3" max="3" width="18.28515625" customWidth="1"/>
    <col min="4" max="4" width="18.5703125" customWidth="1"/>
    <col min="5" max="5" width="18.140625" customWidth="1"/>
    <col min="6" max="6" width="18.42578125" customWidth="1"/>
    <col min="7" max="7" width="18.140625" customWidth="1"/>
    <col min="8" max="8" width="17.42578125" customWidth="1"/>
    <col min="9" max="9" width="15.7109375" customWidth="1"/>
    <col min="10" max="10" width="11.85546875" customWidth="1"/>
    <col min="11" max="11" width="14.28515625" customWidth="1"/>
    <col min="12" max="12" width="21.42578125" customWidth="1"/>
  </cols>
  <sheetData>
    <row r="2" spans="1:12" ht="15.75">
      <c r="A2" s="2" t="s">
        <v>164</v>
      </c>
    </row>
    <row r="4" spans="1:12">
      <c r="A4" t="s">
        <v>20</v>
      </c>
    </row>
    <row r="5" spans="1:12">
      <c r="A5" t="s">
        <v>165</v>
      </c>
    </row>
    <row r="7" spans="1:12">
      <c r="A7" s="23" t="s">
        <v>2</v>
      </c>
      <c r="B7" s="24" t="s">
        <v>3</v>
      </c>
      <c r="C7" s="23" t="s">
        <v>4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114</v>
      </c>
      <c r="I7" s="23" t="s">
        <v>123</v>
      </c>
      <c r="J7" s="23" t="s">
        <v>124</v>
      </c>
      <c r="K7" s="23" t="s">
        <v>125</v>
      </c>
      <c r="L7" s="31" t="s">
        <v>172</v>
      </c>
    </row>
    <row r="8" spans="1:12" ht="117.75" customHeight="1">
      <c r="A8" s="6" t="s">
        <v>162</v>
      </c>
      <c r="B8" s="21" t="s">
        <v>163</v>
      </c>
      <c r="C8" s="8" t="s">
        <v>170</v>
      </c>
      <c r="D8" s="8" t="s">
        <v>31</v>
      </c>
      <c r="E8" s="8" t="s">
        <v>32</v>
      </c>
      <c r="F8" s="8" t="s">
        <v>171</v>
      </c>
      <c r="G8" s="8" t="s">
        <v>33</v>
      </c>
      <c r="H8" s="8" t="s">
        <v>126</v>
      </c>
      <c r="I8" s="8" t="s">
        <v>122</v>
      </c>
      <c r="J8" s="8" t="s">
        <v>127</v>
      </c>
      <c r="K8" s="8" t="s">
        <v>93</v>
      </c>
      <c r="L8" s="30" t="s">
        <v>194</v>
      </c>
    </row>
    <row r="9" spans="1:12" ht="105">
      <c r="A9" s="6" t="s">
        <v>29</v>
      </c>
      <c r="B9" s="21" t="s">
        <v>166</v>
      </c>
      <c r="C9" s="8" t="s">
        <v>35</v>
      </c>
      <c r="D9" s="8" t="s">
        <v>38</v>
      </c>
      <c r="E9" s="9"/>
    </row>
    <row r="10" spans="1:12" ht="90">
      <c r="A10" s="6" t="s">
        <v>168</v>
      </c>
      <c r="B10" s="21"/>
      <c r="C10" s="8" t="s">
        <v>169</v>
      </c>
      <c r="D10" s="8"/>
      <c r="E10" s="9"/>
    </row>
    <row r="11" spans="1:12" ht="45">
      <c r="A11" s="16" t="s">
        <v>41</v>
      </c>
      <c r="B11" s="21" t="s">
        <v>36</v>
      </c>
      <c r="C11" s="9"/>
      <c r="D11" s="9"/>
      <c r="E11" s="9"/>
    </row>
    <row r="12" spans="1:12" ht="120">
      <c r="A12" s="16" t="s">
        <v>42</v>
      </c>
      <c r="B12" s="21" t="s">
        <v>36</v>
      </c>
      <c r="C12" s="8" t="s">
        <v>167</v>
      </c>
      <c r="D12" s="9"/>
      <c r="E12" s="9"/>
    </row>
    <row r="13" spans="1:12" ht="45">
      <c r="A13" s="16" t="s">
        <v>43</v>
      </c>
      <c r="B13" s="21" t="s">
        <v>36</v>
      </c>
      <c r="C13" s="9"/>
      <c r="D13" s="9"/>
      <c r="E13" s="9"/>
    </row>
    <row r="14" spans="1:12" ht="45">
      <c r="A14" s="16" t="s">
        <v>44</v>
      </c>
      <c r="B14" s="21" t="s">
        <v>36</v>
      </c>
      <c r="C14" s="9"/>
      <c r="D14" s="9"/>
      <c r="E14" s="9"/>
    </row>
    <row r="15" spans="1:12" ht="75">
      <c r="A15" s="16" t="s">
        <v>40</v>
      </c>
      <c r="B15" s="21" t="s">
        <v>173</v>
      </c>
      <c r="C15" s="8" t="s">
        <v>94</v>
      </c>
      <c r="D15" s="7" t="s">
        <v>175</v>
      </c>
      <c r="E15" s="8" t="s">
        <v>174</v>
      </c>
    </row>
    <row r="16" spans="1:12" ht="30">
      <c r="A16" s="16" t="s">
        <v>30</v>
      </c>
      <c r="B16" s="21" t="s">
        <v>39</v>
      </c>
      <c r="C16" s="9"/>
      <c r="D16" s="9"/>
      <c r="E16" s="9"/>
    </row>
    <row r="17" spans="1:5" ht="135">
      <c r="A17" s="16" t="s">
        <v>13</v>
      </c>
      <c r="B17" s="21" t="s">
        <v>37</v>
      </c>
      <c r="C17" s="8" t="s">
        <v>34</v>
      </c>
      <c r="D17" s="9"/>
      <c r="E17" s="9"/>
    </row>
    <row r="18" spans="1:5" ht="75">
      <c r="A18" s="17" t="s">
        <v>92</v>
      </c>
      <c r="B18" s="9"/>
      <c r="C18" s="8" t="s">
        <v>128</v>
      </c>
      <c r="D18" s="8" t="s">
        <v>129</v>
      </c>
      <c r="E18" s="8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topLeftCell="B6" workbookViewId="0">
      <selection activeCell="J7" sqref="J7"/>
    </sheetView>
  </sheetViews>
  <sheetFormatPr defaultRowHeight="15"/>
  <cols>
    <col min="1" max="1" width="29.7109375" customWidth="1"/>
    <col min="2" max="2" width="18.28515625" customWidth="1"/>
    <col min="3" max="3" width="18.42578125" customWidth="1"/>
    <col min="4" max="4" width="18.140625" customWidth="1"/>
    <col min="5" max="5" width="18.7109375" customWidth="1"/>
    <col min="6" max="6" width="18.85546875" customWidth="1"/>
    <col min="7" max="7" width="18.5703125" customWidth="1"/>
    <col min="8" max="8" width="13.42578125" customWidth="1"/>
    <col min="9" max="9" width="14.5703125" customWidth="1"/>
    <col min="10" max="10" width="15.85546875" customWidth="1"/>
  </cols>
  <sheetData>
    <row r="2" spans="1:10" ht="15.75">
      <c r="A2" s="2" t="s">
        <v>21</v>
      </c>
    </row>
    <row r="4" spans="1:10">
      <c r="A4" t="s">
        <v>23</v>
      </c>
    </row>
    <row r="5" spans="1:10">
      <c r="A5" t="s">
        <v>22</v>
      </c>
    </row>
    <row r="6" spans="1:10">
      <c r="A6" t="s">
        <v>96</v>
      </c>
    </row>
    <row r="7" spans="1:10">
      <c r="A7" s="23" t="s">
        <v>2</v>
      </c>
      <c r="B7" s="24" t="s">
        <v>3</v>
      </c>
      <c r="C7" s="23" t="s">
        <v>4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114</v>
      </c>
      <c r="I7" s="23" t="s">
        <v>123</v>
      </c>
      <c r="J7" s="31" t="s">
        <v>124</v>
      </c>
    </row>
    <row r="8" spans="1:10" ht="135">
      <c r="A8" s="6" t="s">
        <v>49</v>
      </c>
      <c r="B8" s="21" t="s">
        <v>48</v>
      </c>
      <c r="C8" s="8" t="s">
        <v>50</v>
      </c>
      <c r="D8" s="7" t="s">
        <v>190</v>
      </c>
      <c r="E8" s="8" t="s">
        <v>131</v>
      </c>
      <c r="F8" s="8" t="s">
        <v>132</v>
      </c>
      <c r="G8" s="9"/>
      <c r="H8" s="9"/>
      <c r="I8" s="9"/>
    </row>
    <row r="9" spans="1:10" ht="60">
      <c r="A9" s="16" t="s">
        <v>98</v>
      </c>
      <c r="B9" s="21" t="s">
        <v>99</v>
      </c>
      <c r="C9" s="9"/>
      <c r="D9" s="9"/>
      <c r="E9" s="9"/>
      <c r="F9" s="9"/>
      <c r="G9" s="9"/>
      <c r="H9" s="9"/>
      <c r="I9" s="9"/>
    </row>
    <row r="10" spans="1:10" ht="105" customHeight="1">
      <c r="A10" s="10" t="s">
        <v>55</v>
      </c>
      <c r="B10" s="21" t="s">
        <v>51</v>
      </c>
      <c r="C10" s="8" t="s">
        <v>134</v>
      </c>
      <c r="D10" s="8" t="s">
        <v>135</v>
      </c>
      <c r="E10" s="8" t="s">
        <v>52</v>
      </c>
      <c r="F10" s="8" t="s">
        <v>133</v>
      </c>
      <c r="G10" s="8" t="s">
        <v>136</v>
      </c>
      <c r="H10" s="8" t="s">
        <v>54</v>
      </c>
      <c r="I10" s="8" t="s">
        <v>137</v>
      </c>
      <c r="J10" s="28" t="s">
        <v>184</v>
      </c>
    </row>
    <row r="11" spans="1:10" ht="87" customHeight="1">
      <c r="A11" s="10" t="s">
        <v>183</v>
      </c>
      <c r="B11" s="21" t="s">
        <v>185</v>
      </c>
      <c r="C11" s="8" t="s">
        <v>186</v>
      </c>
      <c r="D11" s="8"/>
      <c r="E11" s="8"/>
      <c r="F11" s="8"/>
      <c r="G11" s="8"/>
      <c r="H11" s="8"/>
      <c r="I11" s="8"/>
    </row>
    <row r="12" spans="1:10" ht="104.25" customHeight="1">
      <c r="A12" s="16" t="s">
        <v>53</v>
      </c>
      <c r="B12" s="21" t="s">
        <v>138</v>
      </c>
      <c r="C12" s="8" t="s">
        <v>139</v>
      </c>
      <c r="D12" s="8" t="s">
        <v>140</v>
      </c>
      <c r="E12" s="8" t="s">
        <v>141</v>
      </c>
      <c r="F12" s="8" t="s">
        <v>142</v>
      </c>
      <c r="G12" s="9"/>
      <c r="H12" s="9"/>
      <c r="I12" s="9"/>
    </row>
    <row r="13" spans="1:10" ht="30">
      <c r="A13" s="18" t="s">
        <v>56</v>
      </c>
      <c r="B13" s="22"/>
      <c r="C13" s="9"/>
      <c r="D13" s="9"/>
      <c r="E13" s="9"/>
      <c r="F13" s="9"/>
      <c r="G13" s="9"/>
      <c r="H13" s="9"/>
      <c r="I13" s="9"/>
    </row>
    <row r="14" spans="1:10" ht="30">
      <c r="A14" s="6" t="s">
        <v>45</v>
      </c>
      <c r="B14" s="21" t="s">
        <v>48</v>
      </c>
      <c r="C14" s="9"/>
      <c r="D14" s="9"/>
      <c r="E14" s="9"/>
      <c r="F14" s="9"/>
      <c r="G14" s="9"/>
      <c r="H14" s="9"/>
      <c r="I14" s="9"/>
    </row>
    <row r="15" spans="1:10" ht="225">
      <c r="A15" s="6" t="s">
        <v>143</v>
      </c>
      <c r="B15" s="9"/>
      <c r="C15" s="9" t="s">
        <v>46</v>
      </c>
      <c r="D15" s="9" t="s">
        <v>47</v>
      </c>
      <c r="E15" s="19" t="s">
        <v>181</v>
      </c>
      <c r="F15" s="8" t="s">
        <v>97</v>
      </c>
      <c r="G15" s="8" t="s">
        <v>182</v>
      </c>
      <c r="H15" s="9"/>
      <c r="I15" s="9"/>
    </row>
    <row r="16" spans="1:10">
      <c r="A16" s="6" t="s">
        <v>144</v>
      </c>
      <c r="B16" s="9"/>
      <c r="C16" s="9"/>
      <c r="D16" s="9"/>
      <c r="E16" s="9"/>
      <c r="F16" s="9"/>
      <c r="G16" s="9"/>
      <c r="H16" s="9"/>
      <c r="I16" s="9"/>
    </row>
    <row r="17" spans="1:9">
      <c r="A17" s="6" t="s">
        <v>145</v>
      </c>
      <c r="B17" s="9"/>
      <c r="C17" s="9"/>
      <c r="D17" s="9"/>
      <c r="E17" s="9"/>
      <c r="F17" s="9"/>
      <c r="G17" s="9"/>
      <c r="H17" s="9"/>
      <c r="I17" s="9"/>
    </row>
    <row r="18" spans="1:9">
      <c r="A18" s="6" t="s">
        <v>146</v>
      </c>
      <c r="B18" s="9"/>
      <c r="C18" s="9"/>
      <c r="D18" s="9"/>
      <c r="E18" s="9"/>
      <c r="F18" s="9"/>
      <c r="G18" s="9"/>
      <c r="H18" s="9"/>
      <c r="I18" s="9"/>
    </row>
    <row r="19" spans="1:9">
      <c r="A19" s="6" t="s">
        <v>147</v>
      </c>
      <c r="B19" s="9"/>
      <c r="C19" s="9"/>
      <c r="D19" s="9"/>
      <c r="E19" s="9"/>
      <c r="F19" s="9"/>
      <c r="G19" s="9"/>
      <c r="H19" s="9"/>
      <c r="I19" s="9"/>
    </row>
    <row r="20" spans="1:9">
      <c r="A20" s="1"/>
    </row>
    <row r="21" spans="1:9">
      <c r="A21" s="1"/>
    </row>
    <row r="22" spans="1:9">
      <c r="A22" s="1"/>
    </row>
    <row r="23" spans="1:9">
      <c r="A23" s="1"/>
    </row>
    <row r="24" spans="1:9">
      <c r="A24" s="1"/>
    </row>
    <row r="25" spans="1:9">
      <c r="A25" s="1"/>
    </row>
    <row r="26" spans="1:9">
      <c r="A26" s="1"/>
    </row>
    <row r="27" spans="1:9">
      <c r="A2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workbookViewId="0"/>
  </sheetViews>
  <sheetFormatPr defaultRowHeight="15"/>
  <cols>
    <col min="1" max="1" width="27.42578125" customWidth="1"/>
    <col min="2" max="3" width="18.5703125" customWidth="1"/>
    <col min="4" max="5" width="18.42578125" customWidth="1"/>
    <col min="6" max="6" width="18.28515625" customWidth="1"/>
    <col min="7" max="7" width="18.5703125" customWidth="1"/>
    <col min="8" max="8" width="18.42578125" customWidth="1"/>
    <col min="9" max="9" width="18.85546875" customWidth="1"/>
  </cols>
  <sheetData>
    <row r="2" spans="1:9" ht="15.75">
      <c r="A2" s="20" t="s">
        <v>57</v>
      </c>
    </row>
    <row r="4" spans="1:9">
      <c r="A4" s="4" t="s">
        <v>60</v>
      </c>
    </row>
    <row r="5" spans="1:9">
      <c r="A5" t="s">
        <v>58</v>
      </c>
    </row>
    <row r="6" spans="1:9">
      <c r="A6" t="s">
        <v>59</v>
      </c>
    </row>
    <row r="8" spans="1:9">
      <c r="A8" s="23" t="s">
        <v>2</v>
      </c>
      <c r="B8" s="24" t="s">
        <v>3</v>
      </c>
      <c r="C8" s="23" t="s">
        <v>4</v>
      </c>
      <c r="D8" s="23" t="s">
        <v>5</v>
      </c>
      <c r="E8" s="23" t="s">
        <v>6</v>
      </c>
      <c r="F8" s="23" t="s">
        <v>7</v>
      </c>
      <c r="G8" s="23" t="s">
        <v>8</v>
      </c>
      <c r="H8" s="23" t="s">
        <v>114</v>
      </c>
      <c r="I8" s="23" t="s">
        <v>123</v>
      </c>
    </row>
    <row r="9" spans="1:9" ht="105">
      <c r="A9" s="6" t="s">
        <v>61</v>
      </c>
      <c r="B9" s="21" t="s">
        <v>176</v>
      </c>
      <c r="C9" s="8" t="s">
        <v>80</v>
      </c>
      <c r="D9" s="8" t="s">
        <v>84</v>
      </c>
      <c r="E9" s="8" t="s">
        <v>95</v>
      </c>
      <c r="F9" s="9"/>
      <c r="G9" s="9"/>
    </row>
    <row r="10" spans="1:9" ht="132.75" customHeight="1">
      <c r="A10" s="6" t="s">
        <v>62</v>
      </c>
      <c r="B10" s="21" t="s">
        <v>71</v>
      </c>
      <c r="C10" s="8" t="s">
        <v>72</v>
      </c>
      <c r="D10" s="8" t="s">
        <v>73</v>
      </c>
      <c r="E10" s="8" t="s">
        <v>74</v>
      </c>
      <c r="F10" s="8" t="s">
        <v>75</v>
      </c>
      <c r="G10" s="8" t="s">
        <v>77</v>
      </c>
      <c r="H10" s="28" t="s">
        <v>178</v>
      </c>
      <c r="I10" s="28" t="s">
        <v>179</v>
      </c>
    </row>
    <row r="11" spans="1:9" ht="120">
      <c r="A11" s="6" t="s">
        <v>63</v>
      </c>
      <c r="B11" s="21" t="s">
        <v>70</v>
      </c>
      <c r="C11" s="8" t="s">
        <v>78</v>
      </c>
      <c r="D11" s="8" t="s">
        <v>79</v>
      </c>
      <c r="E11" s="8" t="s">
        <v>81</v>
      </c>
      <c r="F11" s="8" t="s">
        <v>82</v>
      </c>
      <c r="G11" s="8" t="s">
        <v>83</v>
      </c>
    </row>
    <row r="12" spans="1:9">
      <c r="A12" s="6" t="s">
        <v>64</v>
      </c>
      <c r="B12" s="9"/>
      <c r="C12" s="9"/>
      <c r="D12" s="9"/>
      <c r="E12" s="9"/>
      <c r="F12" s="9"/>
      <c r="G12" s="9"/>
    </row>
    <row r="13" spans="1:9" ht="135">
      <c r="A13" s="9"/>
      <c r="B13" s="9"/>
      <c r="C13" s="8" t="s">
        <v>76</v>
      </c>
      <c r="D13" s="8" t="s">
        <v>177</v>
      </c>
      <c r="E13" s="8" t="s">
        <v>180</v>
      </c>
      <c r="F13" s="9"/>
      <c r="G13" s="9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A7" sqref="A7"/>
    </sheetView>
  </sheetViews>
  <sheetFormatPr defaultRowHeight="15"/>
  <cols>
    <col min="1" max="1" width="28.42578125" customWidth="1"/>
    <col min="2" max="2" width="22" customWidth="1"/>
    <col min="3" max="3" width="23.85546875" customWidth="1"/>
    <col min="4" max="4" width="27.7109375" customWidth="1"/>
    <col min="5" max="5" width="18.28515625" customWidth="1"/>
    <col min="6" max="6" width="18.42578125" customWidth="1"/>
    <col min="7" max="7" width="18.5703125" customWidth="1"/>
    <col min="8" max="8" width="19.140625" customWidth="1"/>
  </cols>
  <sheetData>
    <row r="1" spans="1:8" ht="15.75">
      <c r="A1" s="20" t="s">
        <v>65</v>
      </c>
      <c r="B1" s="15"/>
    </row>
    <row r="3" spans="1:8">
      <c r="A3" t="s">
        <v>67</v>
      </c>
    </row>
    <row r="4" spans="1:8">
      <c r="A4" t="s">
        <v>66</v>
      </c>
    </row>
    <row r="6" spans="1:8">
      <c r="A6" s="23" t="s">
        <v>2</v>
      </c>
      <c r="B6" s="24" t="s">
        <v>3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114</v>
      </c>
    </row>
    <row r="7" spans="1:8" ht="119.25" customHeight="1">
      <c r="A7" s="9" t="s">
        <v>86</v>
      </c>
      <c r="B7" s="21" t="s">
        <v>87</v>
      </c>
      <c r="C7" s="8" t="s">
        <v>148</v>
      </c>
      <c r="D7" s="8" t="s">
        <v>191</v>
      </c>
      <c r="E7" s="8" t="s">
        <v>149</v>
      </c>
      <c r="F7" s="8" t="s">
        <v>100</v>
      </c>
      <c r="G7" s="8" t="s">
        <v>187</v>
      </c>
      <c r="H7" s="28" t="s">
        <v>188</v>
      </c>
    </row>
    <row r="8" spans="1:8" ht="60">
      <c r="A8" s="9" t="s">
        <v>68</v>
      </c>
      <c r="B8" s="21" t="s">
        <v>88</v>
      </c>
      <c r="C8" s="8" t="s">
        <v>104</v>
      </c>
      <c r="D8" s="8" t="s">
        <v>91</v>
      </c>
      <c r="E8" s="8" t="s">
        <v>89</v>
      </c>
      <c r="F8" s="14" t="s">
        <v>189</v>
      </c>
      <c r="G8" s="9"/>
    </row>
    <row r="9" spans="1:8" ht="105">
      <c r="A9" s="9" t="s">
        <v>69</v>
      </c>
      <c r="B9" s="21" t="s">
        <v>101</v>
      </c>
      <c r="C9" s="9"/>
      <c r="D9" s="9"/>
      <c r="E9" s="9"/>
      <c r="F9" s="9"/>
      <c r="G9" s="9"/>
    </row>
    <row r="10" spans="1:8" ht="60">
      <c r="A10" s="9"/>
      <c r="B10" s="21" t="s">
        <v>102</v>
      </c>
      <c r="C10" s="8" t="s">
        <v>103</v>
      </c>
      <c r="D10" s="9"/>
      <c r="E10" s="9"/>
      <c r="F10" s="9"/>
      <c r="G10" s="9"/>
    </row>
    <row r="11" spans="1:8" ht="45">
      <c r="A11" s="9" t="s">
        <v>85</v>
      </c>
      <c r="B11" s="21" t="s">
        <v>90</v>
      </c>
      <c r="C11" s="9"/>
      <c r="D11" s="9"/>
      <c r="E11" s="9"/>
      <c r="F11" s="9"/>
      <c r="G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Application Process</vt:lpstr>
      <vt:lpstr>Stale Project Mgt</vt:lpstr>
      <vt:lpstr>Standard Large Projects</vt:lpstr>
      <vt:lpstr>Multiple Projects</vt:lpstr>
      <vt:lpstr>Track Segmentation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2012-06-18T11:53:26Z</dcterms:created>
  <dcterms:modified xsi:type="dcterms:W3CDTF">2012-06-29T13:24:29Z</dcterms:modified>
</cp:coreProperties>
</file>